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定" sheetId="2" r:id="rId1"/>
  </sheets>
  <definedNames>
    <definedName name="_xlnm.Print_Titles" localSheetId="0">定!$4:$4</definedName>
  </definedNames>
  <calcPr calcId="144525"/>
</workbook>
</file>

<file path=xl/sharedStrings.xml><?xml version="1.0" encoding="utf-8"?>
<sst xmlns="http://schemas.openxmlformats.org/spreadsheetml/2006/main" count="57" uniqueCount="44">
  <si>
    <t>附件</t>
  </si>
  <si>
    <t>湖北交投神宜建设公司公开遴选各岗位任职资格条件</t>
  </si>
  <si>
    <t>序号</t>
  </si>
  <si>
    <t>部门</t>
  </si>
  <si>
    <t>岗位</t>
  </si>
  <si>
    <t>数量</t>
  </si>
  <si>
    <t>资格条件要求</t>
  </si>
  <si>
    <t>备注</t>
  </si>
  <si>
    <t xml:space="preserve">综合办公室 </t>
  </si>
  <si>
    <t>负责人</t>
  </si>
  <si>
    <t>1.45周岁以下（1977年1月1日以后出生），中共党员，本科或以上学历；
2.现任交投集团子公司中层副职级及以上人员；
3.具有综合管理、新闻宣传、文秘等相关工作经历，熟悉党的方针政策和国家的法律法规，熟悉交投集团内部规章制度；
4.具有扎实的文字功底和较强的写作能力，具有良好的沟通表达能力、组织协调能力和执行力；
5.具有五年以上高速公路项目建设管理工作经验者优先。</t>
  </si>
  <si>
    <t>报名需提供3份由本人主笔撰写的工作报告、总结、交流、请示类文稿等补充材料。</t>
  </si>
  <si>
    <t>行政管理</t>
  </si>
  <si>
    <t>1.35周岁以下（1987年1月1日以后出生），本科或以上学历；
2.具备行政、后勤、人事、综合管理等相关知识，从事过新闻宣传、人事管理、后勤管理等工作，取得过较好工作成果和实绩，具有三年以上岗位工作经历；
3.不限专业，行政管理、新闻学、法律、人力资源管理等相关专业优先。</t>
  </si>
  <si>
    <t>综合文秘</t>
  </si>
  <si>
    <t>1.35周岁以下（1987年1月1日以后出生），本科或以上学历；
2.具备机要文书、文秘、宣传、行政管理等相关知识，具有三年及以上相关工作经历，取得过较好工作成果和实绩；
3.掌握文书、档案、文秘相关专业知识，熟悉国家相关法律法规政策，熟悉相关管理流程以及操作流程；
4.行政管理、法律、中文等相关专业优先。</t>
  </si>
  <si>
    <t xml:space="preserve">党群工作部
</t>
  </si>
  <si>
    <t>1.50周岁以下（1972年1月1日以后出生），中共党员，本科或以上学历；
2.现任交投集团子公司中层副职级及以上人员；
3.具有组织管理、党群工作等相关工作经历，熟悉党建、纪检、工会等工作流程；
4.具有扎实的政策理论功底，具有良好的沟通表达能力、组织协调能力和执行力；
5.具有五年以上高速公路项目建设管理工作经验者优先。</t>
  </si>
  <si>
    <t>管理人员</t>
  </si>
  <si>
    <t>1.35周岁以下（1987年1月1日以后出生），中共党员，本科或以上学历；
2.熟悉党建、纪检、工会、人力资源等方面相关知识和工作流程，具有党工团工作、纪检、人力资源等相关工作经历三年以上；
3.具备较强的政治纪律意识、执行力、对外沟通协调能力和较强的文字功底。</t>
  </si>
  <si>
    <t>报名需提供2份由本人主笔撰写的党建类工作报告、总结、交流材料等补充材料。</t>
  </si>
  <si>
    <t>纪检办公室</t>
  </si>
  <si>
    <t>纪检干事</t>
  </si>
  <si>
    <t>1.35周岁以下（1987年1月1日以后出生），中共党员，本科及以上学历；
2.政治素质好，具有良好的职业道德，作风正派，清正廉洁；
3.熟悉党建、纪检工作，具有三年以上纪检工作经历，具备较强的文字功底；
4.近三年年度考核均为合格及以上等次，无违规、违纪及责任事故发生。</t>
  </si>
  <si>
    <t>工程技术部</t>
  </si>
  <si>
    <t>1.45周岁以下（1977年1月1日以后出生），本科或以上学历，具有高级工程师及以上职称；
2.现任交投集团子公司中层副职级及以上人员；
3.公路工程、土木工程、桥梁与隧道工程等工程类相关专业，具有五年及以上山区高速公路项目建设管理经验者优先；
4.熟悉工程建设基本程序和公路工程技术规范、规程和标准，熟悉国家和湖北省交通基础设施建设有关规定；
5.具有较强的组织能力、管理能力、沟通协调能力、分析解决问题能力、创造力和执行力。</t>
  </si>
  <si>
    <t>1.40周岁以下（1982年1月1日以后出生），本科或以上学历；
2.公路工程、土木工程、桥梁与隧道工程等工程类相关专业；
3.具有三年及以上高速公路建设管理工作经验；
4.具有五年以上高速公路项目建设管理工作经验，具有一建、高级及以上职称者优先年龄可放宽5岁；
5.熟悉工程建设基本程序和公路工程技术规范、规程和标准，熟悉国家和湖北省交通基础设施建设有关规定。</t>
  </si>
  <si>
    <t>计划合同部</t>
  </si>
  <si>
    <t>1.45周岁以下（1977年1月1日以后出生），本科或以上学历，具有高级工程师及以上职称；
2.现任交投集团子公司中层副职级及以上人员；
3.公路工程、土木工程、桥梁与隧道工程等工程类、造价类相关专业；
4.熟悉工程建设基本程序和公路工程技术规范、规程和标准，熟悉国家和湖北省交通基础设施建设有关规定，熟悉招投标管理、合同管理等方面的法律法规及政策，具有五年以上高速公路项目建设管理工作经验者优先；
5.具有良好的沟通表达能力、组织协调能力和执行力。</t>
  </si>
  <si>
    <t>1.40周岁以下（1982年1月1日以后出生），本科或以上学历；
2.公路工程、土木工程、桥梁与隧道工程等工程类、造价类专业；
3.具有三年及以上高速公路合同管理工作经验；
4.具有五年以上高速公路建设项目合同管理工作经验年龄可放宽3岁；
5.熟悉工程建设基本程序和公路工程技术规范、规程和标准，熟悉国家和湖北省交通基础设施建设有关规定，熟悉招投标管理、合同管理等方面的法律法规及政策。</t>
  </si>
  <si>
    <t xml:space="preserve">质量管理部 
</t>
  </si>
  <si>
    <t>1.45周岁以下（1977年1月1日以后出生），本科或以上学历，具有高级工程师及以上职称；
2.现任交投集团子公司中层副职级及以上人员；
3.公路工程、土木工程、桥梁与隧道工程等工程类相关专业；
4.熟悉工程建设基本程序和公路工程技术规范、规程和标准，熟悉国家和湖北省交通基础设施建设有关规定，具有五年以上高速公路项目建设管理工作经验；
5.具有较强的组织能力、管理能力、沟通协调能力、执行力。</t>
  </si>
  <si>
    <t>1.40周岁以下（1982年1月1日以后出生），本科或以上学历；
2.公路工程、土木工程、桥梁与隧道工程等工程类相关专业；
3.具有三年及以上高速公路建设管理工作经验；
4.具有五年以上高速公路项目建设管理工作经验，具有高级工程师及以上职称者年龄可放宽5岁；
5.具有十年以上高速公路项目建设管理工作经验并具有高级工程师及以上职称者年龄可放宽10岁；
6.熟悉工程建设基本程序和公路工程技术规范、规程和标准，熟悉国家和湖北省交通基础设施建设有关规定。</t>
  </si>
  <si>
    <t>安全环保部</t>
  </si>
  <si>
    <t>1.50周岁以下（1972年1月1日以后出生），本科或以上学历；
2.现任交投集团子公司中层副职级及以上人员；
3.公路工程、土木工程、桥梁与隧道工程等工程类相关专业，注册安全工程师或具有高级工程师及以上职称者优先，具有五年以上高速公路项目建设管理工作经验者优先；
4.熟悉工程建设基本程序和公路工程技术规范、规程和标准，熟悉国家和湖北省交通基础设施建设有关规定，熟悉工程建设类安全管理相关法律法规和行业相关管理规定；
5.具有较强的组织能力、管理能力、沟通协调能力、执行力。</t>
  </si>
  <si>
    <t>1.40周岁以下（1982年1月1日以后出生），本科或以上学历；
2.公路工程、土木工程、桥梁与隧道工程等工程类相关专业，安全管理、环保管理等相关专业；
3.具有三年及以上高速公路建设管理工作经验；
4.具有五年以上高速公路项目建设管理工作经验，注册安全工程师或具有高级工程师及以上职称者年龄可放宽5岁；
5.熟悉工程建设基本程序和公路工程技术规范、规程和标准，熟悉国家和湖北省交通基础设施建设有关规定，熟悉工程建设类安全管理相关法律法规和行业相关管理规定。</t>
  </si>
  <si>
    <t>征迁协调部</t>
  </si>
  <si>
    <t>1.50周岁以下（1972年1月1日以后出生），本科或以上学历；
2.现任交投集团子公司中层副职级及以上人员；
3.具有五年以上高速公路项目建设管理工作经验，熟悉国家征地拆迁方面有关的法律法规、地方政策；
4.具有较强的组织能力、表达能力、沟通协调能力和分析解决问题能力。</t>
  </si>
  <si>
    <t>1.40周岁以下（1982年1月1日以后出生），本科或以上学历；
2.熟悉国家征地拆迁方面有关的法律法规、地方政策；
3.具有较强的表达能力、沟通协调能力和分析解决问题能力；
4.具有高速公路项目建设管理工作五年以上经验的可放宽3岁。</t>
  </si>
  <si>
    <t xml:space="preserve">财务管理部 </t>
  </si>
  <si>
    <t>1.45周岁以下（1977年1月1日以后出生），本科或以上学历，具有中级及以上会计师职称；
2.任交投集团子公司中层副职级及以上人员；
3.会计、财务管理、金融、经济、工商管理、投资等相关专业；
4.具有五年以上高速公路财务管理相关工作经验，熟悉交投集团财务管理、税务管理、资金管理等有关制度和管理要求，熟练掌握会计核算、财务管理、税务、审计等相关知识；
5.具有良好的沟通表达能力、组织协调能力和执行力。</t>
  </si>
  <si>
    <t>。</t>
  </si>
  <si>
    <t>1.40周岁以下（1982年1月1日以后出生），本科或以上学历；
2.会计、财务管理、金融、经济、工商管理、投资等相关专业；
3.具有会计从业资格证；
4.掌握会计核算、财务管理、税务、审计等相关知识，熟悉交投集团财务管理、税务管理、资金管理等有关要求；
5.具有五年以上高速公路财务管理经验者年龄可放宽3岁。</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</si>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</sst>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4"/>
      <name val="黑体"/>
      <charset val="134"/>
    </font>
    <font>
      <sz val="12"/>
      <name val="宋体"/>
      <charset val="134"/>
    </font>
    <font>
      <sz val="11"/>
      <name val="宋体"/>
      <charset val="134"/>
      <scheme val="minor"/>
    </font>
    <font>
      <b/>
      <sz val="16"/>
      <name val="Microsoft YaHei"/>
      <charset val="134"/>
    </font>
    <font>
      <b/>
      <sz val="11"/>
      <name val="Microsoft YaHei"/>
      <charset val="134"/>
    </font>
    <font>
      <sz val="10"/>
      <name val="Microsoft YaHei"/>
      <charset val="134"/>
    </font>
    <font>
      <sz val="11"/>
      <color rgb="FF00610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13"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5" applyNumberFormat="0" applyFont="0" applyAlignment="0" applyProtection="0">
      <alignment vertical="center"/>
    </xf>
    <xf numFmtId="0" fontId="17" fillId="16"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9" applyNumberFormat="0" applyFill="0" applyAlignment="0" applyProtection="0">
      <alignment vertical="center"/>
    </xf>
    <xf numFmtId="0" fontId="23" fillId="0" borderId="9" applyNumberFormat="0" applyFill="0" applyAlignment="0" applyProtection="0">
      <alignment vertical="center"/>
    </xf>
    <xf numFmtId="0" fontId="17" fillId="8" borderId="0" applyNumberFormat="0" applyBorder="0" applyAlignment="0" applyProtection="0">
      <alignment vertical="center"/>
    </xf>
    <xf numFmtId="0" fontId="10" fillId="0" borderId="3" applyNumberFormat="0" applyFill="0" applyAlignment="0" applyProtection="0">
      <alignment vertical="center"/>
    </xf>
    <xf numFmtId="0" fontId="17" fillId="12" borderId="0" applyNumberFormat="0" applyBorder="0" applyAlignment="0" applyProtection="0">
      <alignment vertical="center"/>
    </xf>
    <xf numFmtId="0" fontId="15" fillId="4" borderId="7" applyNumberFormat="0" applyAlignment="0" applyProtection="0">
      <alignment vertical="center"/>
    </xf>
    <xf numFmtId="0" fontId="11" fillId="4" borderId="4" applyNumberFormat="0" applyAlignment="0" applyProtection="0">
      <alignment vertical="center"/>
    </xf>
    <xf numFmtId="0" fontId="9" fillId="3" borderId="2" applyNumberFormat="0" applyAlignment="0" applyProtection="0">
      <alignment vertical="center"/>
    </xf>
    <xf numFmtId="0" fontId="16" fillId="15" borderId="0" applyNumberFormat="0" applyBorder="0" applyAlignment="0" applyProtection="0">
      <alignment vertical="center"/>
    </xf>
    <xf numFmtId="0" fontId="17" fillId="20" borderId="0" applyNumberFormat="0" applyBorder="0" applyAlignment="0" applyProtection="0">
      <alignment vertical="center"/>
    </xf>
    <xf numFmtId="0" fontId="14" fillId="0" borderId="6" applyNumberFormat="0" applyFill="0" applyAlignment="0" applyProtection="0">
      <alignment vertical="center"/>
    </xf>
    <xf numFmtId="0" fontId="22" fillId="0" borderId="8" applyNumberFormat="0" applyFill="0" applyAlignment="0" applyProtection="0">
      <alignment vertical="center"/>
    </xf>
    <xf numFmtId="0" fontId="7" fillId="2" borderId="0" applyNumberFormat="0" applyBorder="0" applyAlignment="0" applyProtection="0">
      <alignment vertical="center"/>
    </xf>
    <xf numFmtId="0" fontId="25" fillId="19" borderId="0" applyNumberFormat="0" applyBorder="0" applyAlignment="0" applyProtection="0">
      <alignment vertical="center"/>
    </xf>
    <xf numFmtId="0" fontId="16" fillId="24" borderId="0" applyNumberFormat="0" applyBorder="0" applyAlignment="0" applyProtection="0">
      <alignment vertical="center"/>
    </xf>
    <xf numFmtId="0" fontId="17" fillId="18" borderId="0" applyNumberFormat="0" applyBorder="0" applyAlignment="0" applyProtection="0">
      <alignment vertical="center"/>
    </xf>
    <xf numFmtId="0" fontId="16" fillId="7"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7" fillId="29" borderId="0" applyNumberFormat="0" applyBorder="0" applyAlignment="0" applyProtection="0">
      <alignment vertical="center"/>
    </xf>
    <xf numFmtId="0" fontId="16" fillId="14" borderId="0" applyNumberFormat="0" applyBorder="0" applyAlignment="0" applyProtection="0">
      <alignment vertical="center"/>
    </xf>
    <xf numFmtId="0" fontId="17" fillId="32" borderId="0" applyNumberFormat="0" applyBorder="0" applyAlignment="0" applyProtection="0">
      <alignment vertical="center"/>
    </xf>
    <xf numFmtId="0" fontId="17" fillId="25" borderId="0" applyNumberFormat="0" applyBorder="0" applyAlignment="0" applyProtection="0">
      <alignment vertical="center"/>
    </xf>
    <xf numFmtId="0" fontId="16" fillId="31" borderId="0" applyNumberFormat="0" applyBorder="0" applyAlignment="0" applyProtection="0">
      <alignment vertical="center"/>
    </xf>
    <xf numFmtId="0" fontId="17" fillId="21"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tabSelected="1" view="pageBreakPreview" zoomScaleNormal="100" workbookViewId="0">
      <pane ySplit="4" topLeftCell="A19" activePane="bottomLeft" state="frozen"/>
      <selection/>
      <selection pane="bottomLeft" activeCell="F21" sqref="F21"/>
    </sheetView>
  </sheetViews>
  <sheetFormatPr defaultColWidth="9" defaultRowHeight="13.5" outlineLevelCol="5"/>
  <cols>
    <col min="1" max="1" width="7.625" style="3" customWidth="1"/>
    <col min="2" max="2" width="14.2666666666667" style="3" customWidth="1"/>
    <col min="3" max="4" width="9.375" style="3" customWidth="1"/>
    <col min="5" max="5" width="57.125" style="4" customWidth="1"/>
    <col min="6" max="6" width="23.5" style="5" customWidth="1"/>
    <col min="7" max="16384" width="9" style="5"/>
  </cols>
  <sheetData>
    <row r="1" ht="28.5" customHeight="1" spans="1:6">
      <c r="A1" s="6" t="s">
        <v>0</v>
      </c>
      <c r="B1" s="6"/>
      <c r="C1" s="6"/>
      <c r="D1" s="6"/>
      <c r="E1" s="7"/>
      <c r="F1" s="6"/>
    </row>
    <row r="2" ht="17.25" customHeight="1" spans="1:6">
      <c r="A2" s="6" t="s">
        <v>1</v>
      </c>
      <c r="B2" s="6"/>
      <c r="C2" s="6"/>
      <c r="D2" s="6"/>
      <c r="E2" s="7"/>
      <c r="F2" s="6"/>
    </row>
    <row r="3" ht="17.25" customHeight="1" spans="1:6">
      <c r="A3" s="6"/>
      <c r="B3" s="6"/>
      <c r="C3" s="6"/>
      <c r="D3" s="6"/>
      <c r="E3" s="7"/>
      <c r="F3" s="6"/>
    </row>
    <row r="4" s="1" customFormat="1" ht="22.5" customHeight="1" spans="1:6">
      <c r="A4" s="8" t="s">
        <v>2</v>
      </c>
      <c r="B4" s="8" t="s">
        <v>3</v>
      </c>
      <c r="C4" s="8" t="s">
        <v>4</v>
      </c>
      <c r="D4" s="8" t="s">
        <v>5</v>
      </c>
      <c r="E4" s="8" t="s">
        <v>6</v>
      </c>
      <c r="F4" s="8" t="s">
        <v>7</v>
      </c>
    </row>
    <row r="5" s="2" customFormat="1" ht="146" customHeight="1" spans="1:6">
      <c r="A5" s="9">
        <v>1</v>
      </c>
      <c r="B5" s="9" t="s">
        <v>8</v>
      </c>
      <c r="C5" s="9" t="s">
        <v>9</v>
      </c>
      <c r="D5" s="9">
        <v>1</v>
      </c>
      <c r="E5" s="10" t="s">
        <v>10</v>
      </c>
      <c r="F5" s="11" t="s">
        <v>11</v>
      </c>
    </row>
    <row r="6" s="2" customFormat="1" ht="105" customHeight="1" spans="1:6">
      <c r="A6" s="9">
        <v>2</v>
      </c>
      <c r="B6" s="9"/>
      <c r="C6" s="9" t="s">
        <v>12</v>
      </c>
      <c r="D6" s="9">
        <v>1</v>
      </c>
      <c r="E6" s="10" t="s">
        <v>13</v>
      </c>
      <c r="F6" s="11"/>
    </row>
    <row r="7" s="2" customFormat="1" ht="105" customHeight="1" spans="1:6">
      <c r="A7" s="9">
        <v>3</v>
      </c>
      <c r="B7" s="9"/>
      <c r="C7" s="9" t="s">
        <v>14</v>
      </c>
      <c r="D7" s="9">
        <v>1</v>
      </c>
      <c r="E7" s="10" t="s">
        <v>15</v>
      </c>
      <c r="F7" s="11"/>
    </row>
    <row r="8" s="2" customFormat="1" ht="121.5" customHeight="1" spans="1:6">
      <c r="A8" s="9">
        <v>4</v>
      </c>
      <c r="B8" s="9" t="s">
        <v>16</v>
      </c>
      <c r="C8" s="9" t="s">
        <v>9</v>
      </c>
      <c r="D8" s="9">
        <v>1</v>
      </c>
      <c r="E8" s="10" t="s">
        <v>17</v>
      </c>
      <c r="F8" s="11"/>
    </row>
    <row r="9" s="2" customFormat="1" ht="105" customHeight="1" spans="1:6">
      <c r="A9" s="9">
        <v>5</v>
      </c>
      <c r="B9" s="9"/>
      <c r="C9" s="9" t="s">
        <v>18</v>
      </c>
      <c r="D9" s="9">
        <v>1</v>
      </c>
      <c r="E9" s="10" t="s">
        <v>19</v>
      </c>
      <c r="F9" s="11" t="s">
        <v>20</v>
      </c>
    </row>
    <row r="10" ht="105" customHeight="1" spans="1:6">
      <c r="A10" s="9">
        <v>6</v>
      </c>
      <c r="B10" s="9" t="s">
        <v>21</v>
      </c>
      <c r="C10" s="9" t="s">
        <v>22</v>
      </c>
      <c r="D10" s="9">
        <v>1</v>
      </c>
      <c r="E10" s="10" t="s">
        <v>23</v>
      </c>
      <c r="F10" s="11"/>
    </row>
    <row r="11" ht="154.5" customHeight="1" spans="1:6">
      <c r="A11" s="9">
        <v>7</v>
      </c>
      <c r="B11" s="9" t="s">
        <v>24</v>
      </c>
      <c r="C11" s="9" t="s">
        <v>9</v>
      </c>
      <c r="D11" s="9">
        <v>1</v>
      </c>
      <c r="E11" s="10" t="s">
        <v>25</v>
      </c>
      <c r="F11" s="11"/>
    </row>
    <row r="12" ht="120" customHeight="1" spans="1:6">
      <c r="A12" s="9">
        <v>8</v>
      </c>
      <c r="B12" s="9"/>
      <c r="C12" s="9" t="s">
        <v>18</v>
      </c>
      <c r="D12" s="9">
        <v>3</v>
      </c>
      <c r="E12" s="10" t="s">
        <v>26</v>
      </c>
      <c r="F12" s="11"/>
    </row>
    <row r="13" s="2" customFormat="1" ht="171" customHeight="1" spans="1:6">
      <c r="A13" s="9">
        <v>9</v>
      </c>
      <c r="B13" s="9" t="s">
        <v>27</v>
      </c>
      <c r="C13" s="9" t="s">
        <v>9</v>
      </c>
      <c r="D13" s="9">
        <v>1</v>
      </c>
      <c r="E13" s="10" t="s">
        <v>28</v>
      </c>
      <c r="F13" s="11"/>
    </row>
    <row r="14" s="2" customFormat="1" ht="154.5" customHeight="1" spans="1:6">
      <c r="A14" s="9">
        <v>10</v>
      </c>
      <c r="B14" s="9"/>
      <c r="C14" s="9" t="s">
        <v>18</v>
      </c>
      <c r="D14" s="9">
        <v>2</v>
      </c>
      <c r="E14" s="10" t="s">
        <v>29</v>
      </c>
      <c r="F14" s="11"/>
    </row>
    <row r="15" s="2" customFormat="1" ht="138" customHeight="1" spans="1:6">
      <c r="A15" s="9">
        <v>11</v>
      </c>
      <c r="B15" s="9" t="s">
        <v>30</v>
      </c>
      <c r="C15" s="9" t="s">
        <v>9</v>
      </c>
      <c r="D15" s="9">
        <v>1</v>
      </c>
      <c r="E15" s="10" t="s">
        <v>31</v>
      </c>
      <c r="F15" s="11"/>
    </row>
    <row r="16" s="2" customFormat="1" ht="154.5" customHeight="1" spans="1:6">
      <c r="A16" s="9">
        <v>12</v>
      </c>
      <c r="B16" s="9"/>
      <c r="C16" s="9" t="s">
        <v>18</v>
      </c>
      <c r="D16" s="9">
        <v>2</v>
      </c>
      <c r="E16" s="10" t="s">
        <v>32</v>
      </c>
      <c r="F16" s="11"/>
    </row>
    <row r="17" s="2" customFormat="1" ht="154.5" customHeight="1" spans="1:6">
      <c r="A17" s="9">
        <v>13</v>
      </c>
      <c r="B17" s="9" t="s">
        <v>33</v>
      </c>
      <c r="C17" s="9" t="s">
        <v>9</v>
      </c>
      <c r="D17" s="9">
        <v>1</v>
      </c>
      <c r="E17" s="10" t="s">
        <v>34</v>
      </c>
      <c r="F17" s="11"/>
    </row>
    <row r="18" s="2" customFormat="1" ht="162" customHeight="1" spans="1:6">
      <c r="A18" s="9">
        <v>14</v>
      </c>
      <c r="B18" s="9"/>
      <c r="C18" s="9" t="s">
        <v>18</v>
      </c>
      <c r="D18" s="9">
        <v>2</v>
      </c>
      <c r="E18" s="10" t="s">
        <v>35</v>
      </c>
      <c r="F18" s="11"/>
    </row>
    <row r="19" s="2" customFormat="1" ht="105" customHeight="1" spans="1:6">
      <c r="A19" s="9">
        <v>15</v>
      </c>
      <c r="B19" s="9" t="s">
        <v>36</v>
      </c>
      <c r="C19" s="9" t="s">
        <v>9</v>
      </c>
      <c r="D19" s="9">
        <v>1</v>
      </c>
      <c r="E19" s="10" t="s">
        <v>37</v>
      </c>
      <c r="F19" s="11"/>
    </row>
    <row r="20" s="2" customFormat="1" ht="88.5" customHeight="1" spans="1:6">
      <c r="A20" s="9">
        <v>16</v>
      </c>
      <c r="B20" s="9"/>
      <c r="C20" s="9" t="s">
        <v>18</v>
      </c>
      <c r="D20" s="9">
        <v>2</v>
      </c>
      <c r="E20" s="10" t="s">
        <v>38</v>
      </c>
      <c r="F20" s="11"/>
    </row>
    <row r="21" s="2" customFormat="1" ht="154.5" customHeight="1" spans="1:6">
      <c r="A21" s="9">
        <v>17</v>
      </c>
      <c r="B21" s="9" t="s">
        <v>39</v>
      </c>
      <c r="C21" s="9" t="s">
        <v>9</v>
      </c>
      <c r="D21" s="9">
        <v>1</v>
      </c>
      <c r="E21" s="10" t="s">
        <v>40</v>
      </c>
      <c r="F21" s="11" t="s">
        <v>41</v>
      </c>
    </row>
    <row r="22" s="2" customFormat="1" ht="121.5" customHeight="1" spans="1:6">
      <c r="A22" s="9">
        <v>18</v>
      </c>
      <c r="B22" s="9"/>
      <c r="C22" s="9" t="s">
        <v>18</v>
      </c>
      <c r="D22" s="9">
        <v>2</v>
      </c>
      <c r="E22" s="10" t="s">
        <v>42</v>
      </c>
      <c r="F22" s="11"/>
    </row>
    <row r="23" ht="22.5" customHeight="1" spans="1:6">
      <c r="A23" s="9" t="s">
        <v>43</v>
      </c>
      <c r="B23" s="9"/>
      <c r="C23" s="9"/>
      <c r="D23" s="9">
        <f>SUM(D5:D22)</f>
        <v>25</v>
      </c>
      <c r="E23" s="10"/>
      <c r="F23" s="11"/>
    </row>
  </sheetData>
  <mergeCells count="10">
    <mergeCell ref="A23:C23"/>
    <mergeCell ref="B5:B7"/>
    <mergeCell ref="B8:B9"/>
    <mergeCell ref="B11:B12"/>
    <mergeCell ref="B13:B14"/>
    <mergeCell ref="B15:B16"/>
    <mergeCell ref="B17:B18"/>
    <mergeCell ref="B19:B20"/>
    <mergeCell ref="B21:B22"/>
    <mergeCell ref="A2:F3"/>
  </mergeCells>
  <pageMargins left="0.393055555555556" right="0.314583333333333" top="0.66875" bottom="0.747916666666667" header="0.393055555555556" footer="0.5"/>
  <pageSetup paperSize="9" scale="81" fitToHeight="0" orientation="portrait" horizontalDpi="600"/>
  <headerFooter>
    <oddFooter>&amp;C第 &amp;P 页</oddFooter>
  </headerFooter>
  <rowBreaks count="3" manualBreakCount="3">
    <brk id="10" max="16383" man="1"/>
    <brk id="14"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OA文员（洪监）</dc:creator>
  <cp:lastModifiedBy>admin</cp:lastModifiedBy>
  <dcterms:created xsi:type="dcterms:W3CDTF">2022-03-10T03:49:00Z</dcterms:created>
  <dcterms:modified xsi:type="dcterms:W3CDTF">2022-11-16T03:07:34Z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3471B9B5B24441B4A9BB94A7500028E0</vt:lpwstr>
  </property>
  <property fmtid="{D5CDD505-2E9C-101B-9397-08002B2CF9AE}" pid="3" name="KSOProductBuildVer">
    <vt:lpwstr>2052-11.8.6.9023</vt:lpwstr>
  </property>
  <property fmtid="{D5CDD505-2E9C-101B-9397-08002B2CF9AE}" pid="4" name="KSOReadingLayout">
    <vt:bool>false</vt:bool>
  </property>
</Properties>
</file>